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NEXA 1_parc auto" sheetId="1" r:id="rId1"/>
    <sheet name="ANEXA 2_ aparatura DOTARE" sheetId="2" r:id="rId2"/>
    <sheet name="ANEXA 3_estimare km_TSN" sheetId="3" r:id="rId3"/>
    <sheet name="ANEXA 4_estimare_CUD" sheetId="4" r:id="rId4"/>
    <sheet name="ANEXA 5_Structură de personal" sheetId="5" r:id="rId5"/>
  </sheets>
  <definedNames>
    <definedName name="_xlnm.Print_Area" localSheetId="0">'ANEXA 1_parc auto'!$A$1:$K$26</definedName>
    <definedName name="_xlnm.Print_Area" localSheetId="1">'ANEXA 2_ aparatura DOTARE'!$A$1:$J$25</definedName>
    <definedName name="_xlnm.Print_Area" localSheetId="2">'ANEXA 3_estimare km_TSN'!$A$1:$G$19</definedName>
    <definedName name="_xlnm.Print_Area" localSheetId="3">'ANEXA 4_estimare_CUD'!$A$1:$G$9</definedName>
  </definedNames>
  <calcPr fullCalcOnLoad="1"/>
</workbook>
</file>

<file path=xl/comments2.xml><?xml version="1.0" encoding="utf-8"?>
<comments xmlns="http://schemas.openxmlformats.org/spreadsheetml/2006/main">
  <authors>
    <author>Aurora</author>
  </authors>
  <commentList>
    <comment ref="F6" authorId="0">
      <text>
        <r>
          <rPr>
            <sz val="8"/>
            <rFont val="Tahoma"/>
            <family val="2"/>
          </rPr>
          <t>vanzare-cumparare, inchiriere, comodat, donatie, custodie</t>
        </r>
      </text>
    </comment>
  </commentList>
</comments>
</file>

<file path=xl/sharedStrings.xml><?xml version="1.0" encoding="utf-8"?>
<sst xmlns="http://schemas.openxmlformats.org/spreadsheetml/2006/main" count="129" uniqueCount="78">
  <si>
    <t>Act detinere</t>
  </si>
  <si>
    <t>Tip act</t>
  </si>
  <si>
    <t>Nr. act</t>
  </si>
  <si>
    <t>Termen de valabilitate act</t>
  </si>
  <si>
    <t>lei</t>
  </si>
  <si>
    <t>TIP AUTOVEHICUL</t>
  </si>
  <si>
    <t>NR. MASINI</t>
  </si>
  <si>
    <t>6=3x5+4x5</t>
  </si>
  <si>
    <t>A1,A2</t>
  </si>
  <si>
    <t xml:space="preserve">TOTAL </t>
  </si>
  <si>
    <t>5=3*4</t>
  </si>
  <si>
    <t>X</t>
  </si>
  <si>
    <t>Data
inspectiei tehnice</t>
  </si>
  <si>
    <t>Dotare mijloc
de transport:</t>
  </si>
  <si>
    <t>Aviz de utilizare</t>
  </si>
  <si>
    <t>Numar personal
care deserveste
mijlocul de transport:</t>
  </si>
  <si>
    <t>Tip personal
care deserveste mijlocul de transport</t>
  </si>
  <si>
    <t>Nr.
crt</t>
  </si>
  <si>
    <t>TARIF/ KM
 conf Norme 2023</t>
  </si>
  <si>
    <t>SUMA ESTIMATA iul-dec 2023</t>
  </si>
  <si>
    <t>TARIF/ SOLICITARE conform Norme 2023</t>
  </si>
  <si>
    <t>SUMĂ ESTIMATA 2023</t>
  </si>
  <si>
    <t>Unitate specializată privată:___________________________</t>
  </si>
  <si>
    <t>Nr. crt.</t>
  </si>
  <si>
    <t>Numar inmatriculare</t>
  </si>
  <si>
    <t>Serie sasiu</t>
  </si>
  <si>
    <t>TIPURILE DE MIJLOACE SPECIFICE DE INTERVENȚIE</t>
  </si>
  <si>
    <r>
      <t>Tip mijloc specific de intervenție (</t>
    </r>
    <r>
      <rPr>
        <b/>
        <sz val="10"/>
        <rFont val="Arial"/>
        <family val="2"/>
      </rPr>
      <t>conform art. 7 din Anexa nr. 28 la HG nr. 521/2023</t>
    </r>
    <r>
      <rPr>
        <sz val="12"/>
        <rFont val="Arial"/>
        <family val="2"/>
      </rPr>
      <t>)</t>
    </r>
  </si>
  <si>
    <t>Tip serviciu (consultatii de urgenta la domiciliu / transport sanitar neasistat)</t>
  </si>
  <si>
    <t>Răspundem de legalitatea, realitatea și exactitatea datelor mai sus menționate.</t>
  </si>
  <si>
    <t>Reprezentantul legal al furnizorului</t>
  </si>
  <si>
    <t>semnatura electronica extinsa / calificata</t>
  </si>
  <si>
    <t>Data: _____________</t>
  </si>
  <si>
    <t>DISPOZITIVE MEDICALE AFLATE ÎN DOTAREA UNITĂȚILOR MOBILE DE INTERVENȚIE</t>
  </si>
  <si>
    <t>Categorie / Tip dispozitiv medical</t>
  </si>
  <si>
    <t>Denumire dispozitiv medical</t>
  </si>
  <si>
    <t>Numar/serie aparat</t>
  </si>
  <si>
    <t xml:space="preserve"> Contract service /  întretinere periodică (firmă, nr.____ / ________)</t>
  </si>
  <si>
    <t>Aviz de utilizare sau buletin de verificare periodică emis de ANMDMR, nr._____ / _______ / valabil până la data de _________</t>
  </si>
  <si>
    <t>NR. DE KM  EFECTIV PARCURSI  IN MEDIU URBAN estimaţi 
iulie - decembrie 2023</t>
  </si>
  <si>
    <r>
      <t>ESTIMARE  - INDICATORI DE   TRANSPORT SANITAR NEASISTAT iulie</t>
    </r>
    <r>
      <rPr>
        <sz val="18"/>
        <rFont val="Arial"/>
        <family val="2"/>
      </rPr>
      <t>-decembrie 2023</t>
    </r>
  </si>
  <si>
    <t xml:space="preserve">AUTOTURISME DE TRANSPORT ȘI INTERVENȚIE ÎN SCOP MEDICAL PENTRU CONSULTAŢII DE URGENŢĂ LA DOMICILIU </t>
  </si>
  <si>
    <t>AUTOVEHICULE DESTINATE TRANSPORTULUI SANITAR NEASISTAT CU AMBULANȚE TIP A1 ȘI PENTRU AMBULANȚE TIP A2</t>
  </si>
  <si>
    <t xml:space="preserve">ALTE AUTOVEHICULE DESTINATE TRANSPORTULUI SANITAR NEASISTAT </t>
  </si>
  <si>
    <t>NR. DE KM  EFECTIV PARCURSI  IN MEDIU RURAL estimaţi iulie - decembrie 2023</t>
  </si>
  <si>
    <r>
      <t>ESTIMARE  - SOLICITĂRI PENTRU CONSULTAȚII DE URGENȚĂ LA DOMICILIU iulie - decembrie 2023</t>
    </r>
    <r>
      <rPr>
        <sz val="18"/>
        <rFont val="Arial"/>
        <family val="2"/>
      </rPr>
      <t xml:space="preserve"> </t>
    </r>
  </si>
  <si>
    <t>NR. DE SOLICITĂRI estimate iulie - decembrie 2023</t>
  </si>
  <si>
    <t>Dispozitiv medical aflat în dotarea mijlocului specific de intervenție</t>
  </si>
  <si>
    <t>STRUCTURA DE PERSONAL</t>
  </si>
  <si>
    <r>
      <t>MEDICI: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- daca este cazul</t>
    </r>
  </si>
  <si>
    <t>Nr
 crt.</t>
  </si>
  <si>
    <t>Nume si prenume</t>
  </si>
  <si>
    <t>CNP</t>
  </si>
  <si>
    <t>BI/CI</t>
  </si>
  <si>
    <t>Data
angajarii</t>
  </si>
  <si>
    <t>Contract munca</t>
  </si>
  <si>
    <t>Certificat 
CMR*/CFR/CMDR</t>
  </si>
  <si>
    <t>Specialitatea</t>
  </si>
  <si>
    <t>Cod parafa</t>
  </si>
  <si>
    <t>NR/SERIE</t>
  </si>
  <si>
    <t>Nr contract</t>
  </si>
  <si>
    <t>Tip contract</t>
  </si>
  <si>
    <t>Valabilitate</t>
  </si>
  <si>
    <t>NR ORE
conform contract munca</t>
  </si>
  <si>
    <t>Nr.</t>
  </si>
  <si>
    <t>Data eliberării</t>
  </si>
  <si>
    <r>
      <t>ASISTENTI MEDICALI:</t>
    </r>
    <r>
      <rPr>
        <b/>
        <i/>
        <sz val="10"/>
        <rFont val="Times New Roman"/>
        <family val="1"/>
      </rPr>
      <t xml:space="preserve"> - daca este cazul</t>
    </r>
  </si>
  <si>
    <t>Certificat membru
 OAMGMAMR</t>
  </si>
  <si>
    <t xml:space="preserve"> </t>
  </si>
  <si>
    <t>ALTE CATEGORII DE PERSONAL (ambulantier, sofer):</t>
  </si>
  <si>
    <t>CERTIFICAT DE AMBULANTIER</t>
  </si>
  <si>
    <t>ALTE LOCURI DE MUNCA</t>
  </si>
  <si>
    <t xml:space="preserve">NORMA </t>
  </si>
  <si>
    <t>NR/ SERIE</t>
  </si>
  <si>
    <t>INTREAGA/
FRACTIUNI</t>
  </si>
  <si>
    <t>Total medici</t>
  </si>
  <si>
    <t xml:space="preserve">Total asistenti medicali </t>
  </si>
  <si>
    <t>Total alte categorii de personal (ambulantieri)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</si>
</sst>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7" fillId="24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21.421875" style="0" customWidth="1"/>
    <col min="4" max="4" width="17.7109375" style="0" customWidth="1"/>
    <col min="5" max="5" width="17.421875" style="0" customWidth="1"/>
    <col min="6" max="6" width="20.8515625" style="0" customWidth="1"/>
    <col min="7" max="7" width="23.57421875" style="0" customWidth="1"/>
    <col min="8" max="8" width="20.28125" style="0" customWidth="1"/>
    <col min="9" max="9" width="20.00390625" style="0" customWidth="1"/>
    <col min="10" max="10" width="15.7109375" style="0" customWidth="1"/>
    <col min="11" max="11" width="24.28125" style="0" customWidth="1"/>
  </cols>
  <sheetData>
    <row r="1" spans="1:11" ht="15.7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1"/>
      <c r="K1" s="1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s="23" customFormat="1" ht="88.5" customHeight="1">
      <c r="A8" s="28" t="s">
        <v>23</v>
      </c>
      <c r="B8" s="28" t="s">
        <v>24</v>
      </c>
      <c r="C8" s="28" t="s">
        <v>25</v>
      </c>
      <c r="D8" s="28" t="s">
        <v>27</v>
      </c>
      <c r="E8" s="28" t="s">
        <v>0</v>
      </c>
      <c r="F8" s="28" t="s">
        <v>12</v>
      </c>
      <c r="G8" s="28" t="s">
        <v>13</v>
      </c>
      <c r="H8" s="28" t="s">
        <v>14</v>
      </c>
      <c r="I8" s="28" t="s">
        <v>15</v>
      </c>
      <c r="J8" s="28" t="s">
        <v>16</v>
      </c>
      <c r="K8" s="28" t="s">
        <v>28</v>
      </c>
    </row>
    <row r="9" spans="1:1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8" spans="1:11" ht="12.75">
      <c r="A18" s="22" t="s">
        <v>29</v>
      </c>
      <c r="B18" s="22"/>
      <c r="C18" s="22"/>
      <c r="D18" s="22"/>
      <c r="E18" s="22"/>
      <c r="F18" s="22"/>
      <c r="G18" s="22"/>
      <c r="H18" s="22"/>
      <c r="I18" s="1"/>
      <c r="J18" s="1"/>
      <c r="K18" s="1"/>
    </row>
    <row r="19" spans="1:11" ht="12.75">
      <c r="A19" s="22"/>
      <c r="B19" s="22"/>
      <c r="C19" s="22"/>
      <c r="D19" s="22"/>
      <c r="E19" s="22"/>
      <c r="F19" s="22"/>
      <c r="G19" s="22"/>
      <c r="H19" s="22"/>
      <c r="I19" s="1"/>
      <c r="J19" s="1"/>
      <c r="K19" s="1"/>
    </row>
    <row r="20" spans="1:11" ht="12.75">
      <c r="A20" s="1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4"/>
      <c r="B21" s="4"/>
      <c r="C21" s="30" t="s">
        <v>30</v>
      </c>
      <c r="D21" s="31"/>
      <c r="E21" s="31"/>
      <c r="F21" s="31"/>
      <c r="G21" s="1"/>
      <c r="H21" s="1"/>
      <c r="I21" s="1"/>
      <c r="J21" s="1"/>
      <c r="K21" s="1"/>
    </row>
    <row r="22" spans="1:11" ht="12.75">
      <c r="A22" s="4"/>
      <c r="B22" s="4"/>
      <c r="C22" s="31" t="s">
        <v>31</v>
      </c>
      <c r="D22" s="31"/>
      <c r="E22" s="31"/>
      <c r="F22" s="31"/>
      <c r="G22" s="1"/>
      <c r="H22" s="1"/>
      <c r="I22" s="1"/>
      <c r="J22" s="1"/>
      <c r="K22" s="1"/>
    </row>
    <row r="23" spans="1:11" ht="12.75">
      <c r="A23" s="4"/>
      <c r="B23" s="4"/>
      <c r="C23" s="31"/>
      <c r="D23" s="31"/>
      <c r="E23" s="31"/>
      <c r="F23" s="31"/>
      <c r="G23" s="1"/>
      <c r="H23" s="1"/>
      <c r="I23" s="1"/>
      <c r="J23" s="1"/>
      <c r="K23" s="1"/>
    </row>
    <row r="24" spans="1:11" ht="12.75">
      <c r="A24" s="4"/>
      <c r="B24" s="4"/>
      <c r="C24" s="4"/>
      <c r="D24" s="4"/>
      <c r="E24" s="1"/>
      <c r="F24" s="1"/>
      <c r="G24" s="1"/>
      <c r="H24" s="1"/>
      <c r="I24" s="1"/>
      <c r="J24" s="1"/>
      <c r="K24" s="1"/>
    </row>
    <row r="25" spans="1:11" ht="12.75">
      <c r="A25" s="4"/>
      <c r="B25" s="4"/>
      <c r="C25" s="4"/>
      <c r="D25" s="4"/>
      <c r="E25" s="1"/>
      <c r="F25" s="1"/>
      <c r="G25" s="1"/>
      <c r="H25" s="1"/>
      <c r="I25" s="1"/>
      <c r="J25" s="1"/>
      <c r="K25" s="1"/>
    </row>
    <row r="26" spans="1:11" ht="12.75">
      <c r="A26" s="4"/>
      <c r="B26" s="4"/>
      <c r="C26" s="4"/>
      <c r="D26" s="4"/>
      <c r="E26" s="1"/>
      <c r="F26" s="1"/>
      <c r="G26" s="1"/>
      <c r="H26" s="1"/>
      <c r="I26" s="1"/>
      <c r="J26" s="1"/>
      <c r="K26" s="1"/>
    </row>
  </sheetData>
  <sheetProtection/>
  <mergeCells count="2">
    <mergeCell ref="A1:I1"/>
    <mergeCell ref="A5:K5"/>
  </mergeCells>
  <printOptions horizontalCentered="1"/>
  <pageMargins left="0" right="0" top="0" bottom="0" header="0" footer="0"/>
  <pageSetup fitToHeight="1" fitToWidth="1" horizontalDpi="300" verticalDpi="300" orientation="landscape" paperSize="9" scale="73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8515625" style="1" customWidth="1"/>
    <col min="2" max="2" width="18.8515625" style="1" customWidth="1"/>
    <col min="3" max="4" width="21.140625" style="1" customWidth="1"/>
    <col min="5" max="5" width="15.421875" style="1" customWidth="1"/>
    <col min="6" max="6" width="12.8515625" style="1" customWidth="1"/>
    <col min="7" max="7" width="8.421875" style="1" customWidth="1"/>
    <col min="8" max="8" width="14.7109375" style="1" customWidth="1"/>
    <col min="9" max="9" width="19.8515625" style="1" customWidth="1"/>
    <col min="10" max="10" width="31.57421875" style="1" customWidth="1"/>
    <col min="11" max="16384" width="9.140625" style="1" customWidth="1"/>
  </cols>
  <sheetData>
    <row r="1" spans="1:10" ht="15.7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</row>
    <row r="4" ht="12.75"/>
    <row r="5" spans="1:10" s="25" customFormat="1" ht="12.75" customHeight="1">
      <c r="A5" s="57" t="s">
        <v>17</v>
      </c>
      <c r="B5" s="57" t="s">
        <v>34</v>
      </c>
      <c r="C5" s="56" t="s">
        <v>35</v>
      </c>
      <c r="D5" s="57" t="s">
        <v>47</v>
      </c>
      <c r="E5" s="56" t="s">
        <v>36</v>
      </c>
      <c r="F5" s="61" t="s">
        <v>0</v>
      </c>
      <c r="G5" s="62"/>
      <c r="H5" s="63"/>
      <c r="I5" s="57" t="s">
        <v>37</v>
      </c>
      <c r="J5" s="57" t="s">
        <v>38</v>
      </c>
    </row>
    <row r="6" spans="1:10" s="26" customFormat="1" ht="51.75" customHeight="1">
      <c r="A6" s="58"/>
      <c r="B6" s="58"/>
      <c r="C6" s="56"/>
      <c r="D6" s="58"/>
      <c r="E6" s="56"/>
      <c r="F6" s="32" t="s">
        <v>1</v>
      </c>
      <c r="G6" s="32" t="s">
        <v>2</v>
      </c>
      <c r="H6" s="32" t="s">
        <v>3</v>
      </c>
      <c r="I6" s="58"/>
      <c r="J6" s="58"/>
    </row>
    <row r="7" spans="1:10" ht="18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8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8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8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6" ht="12.75">
      <c r="A20" s="60"/>
      <c r="B20" s="60"/>
      <c r="C20" s="60"/>
      <c r="D20" s="60"/>
      <c r="E20" s="60"/>
      <c r="F20" s="60"/>
    </row>
    <row r="21" spans="1:9" ht="12.75">
      <c r="A21" s="22" t="s">
        <v>29</v>
      </c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ht="12.75">
      <c r="A23" s="1" t="s">
        <v>32</v>
      </c>
    </row>
    <row r="24" spans="1:7" ht="12.75">
      <c r="A24" s="4"/>
      <c r="B24" s="4"/>
      <c r="C24" s="30" t="s">
        <v>30</v>
      </c>
      <c r="D24" s="30"/>
      <c r="E24" s="31"/>
      <c r="F24" s="31"/>
      <c r="G24" s="31"/>
    </row>
    <row r="25" spans="1:7" ht="12.75">
      <c r="A25" s="4"/>
      <c r="B25" s="4"/>
      <c r="C25" s="31" t="s">
        <v>31</v>
      </c>
      <c r="D25" s="31"/>
      <c r="E25" s="31"/>
      <c r="F25" s="31"/>
      <c r="G25" s="31"/>
    </row>
    <row r="26" spans="1:4" ht="12.75">
      <c r="A26" s="4"/>
      <c r="B26" s="4"/>
      <c r="C26" s="4"/>
      <c r="D26" s="4"/>
    </row>
  </sheetData>
  <sheetProtection/>
  <mergeCells count="11">
    <mergeCell ref="A20:F20"/>
    <mergeCell ref="E5:E6"/>
    <mergeCell ref="F5:H5"/>
    <mergeCell ref="A5:A6"/>
    <mergeCell ref="B5:B6"/>
    <mergeCell ref="C5:C6"/>
    <mergeCell ref="D5:D6"/>
    <mergeCell ref="A1:J1"/>
    <mergeCell ref="A3:J3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78" r:id="rId3"/>
  <headerFooter alignWithMargins="0"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23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4.7109375" style="0" customWidth="1"/>
    <col min="2" max="2" width="37.140625" style="7" customWidth="1"/>
    <col min="3" max="3" width="17.00390625" style="0" customWidth="1"/>
    <col min="4" max="4" width="32.8515625" style="0" customWidth="1"/>
    <col min="5" max="5" width="29.28125" style="0" customWidth="1"/>
    <col min="6" max="6" width="16.7109375" style="0" customWidth="1"/>
    <col min="7" max="7" width="17.7109375" style="0" customWidth="1"/>
  </cols>
  <sheetData>
    <row r="1" spans="1:9" ht="15.75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ht="15.75">
      <c r="F2" s="8"/>
    </row>
    <row r="3" spans="1:8" ht="24" customHeight="1">
      <c r="A3" s="64" t="s">
        <v>40</v>
      </c>
      <c r="B3" s="64"/>
      <c r="C3" s="64"/>
      <c r="D3" s="64"/>
      <c r="E3" s="64"/>
      <c r="F3" s="64"/>
      <c r="G3" s="64"/>
      <c r="H3" s="11"/>
    </row>
    <row r="4" spans="2:8" ht="12.75">
      <c r="B4" s="9"/>
      <c r="C4" s="11"/>
      <c r="D4" s="11"/>
      <c r="E4" s="11"/>
      <c r="F4" s="11"/>
      <c r="G4" s="11"/>
      <c r="H4" s="11"/>
    </row>
    <row r="5" spans="2:8" ht="12" customHeight="1">
      <c r="B5" s="9"/>
      <c r="C5" s="11"/>
      <c r="D5" s="11"/>
      <c r="E5" s="11"/>
      <c r="F5" s="11"/>
      <c r="G5" s="12" t="s">
        <v>4</v>
      </c>
      <c r="H5" s="11"/>
    </row>
    <row r="6" spans="2:7" s="27" customFormat="1" ht="90.75" customHeight="1">
      <c r="B6" s="33" t="s">
        <v>5</v>
      </c>
      <c r="C6" s="33" t="s">
        <v>6</v>
      </c>
      <c r="D6" s="33" t="s">
        <v>39</v>
      </c>
      <c r="E6" s="33" t="s">
        <v>44</v>
      </c>
      <c r="F6" s="33" t="s">
        <v>18</v>
      </c>
      <c r="G6" s="33" t="s">
        <v>19</v>
      </c>
    </row>
    <row r="7" spans="2:7" s="13" customFormat="1" ht="27.75" customHeight="1"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 t="s">
        <v>7</v>
      </c>
    </row>
    <row r="8" spans="2:8" ht="18">
      <c r="B8" s="35" t="s">
        <v>8</v>
      </c>
      <c r="C8" s="36"/>
      <c r="D8" s="36"/>
      <c r="E8" s="36"/>
      <c r="F8" s="36"/>
      <c r="G8" s="36"/>
      <c r="H8" s="11"/>
    </row>
    <row r="9" spans="2:7" s="14" customFormat="1" ht="87" customHeight="1">
      <c r="B9" s="37" t="s">
        <v>41</v>
      </c>
      <c r="C9" s="38"/>
      <c r="D9" s="39"/>
      <c r="E9" s="39"/>
      <c r="F9" s="39">
        <v>2</v>
      </c>
      <c r="G9" s="39">
        <f>D9*F9+E9*F9</f>
        <v>0</v>
      </c>
    </row>
    <row r="10" spans="2:7" s="14" customFormat="1" ht="87" customHeight="1">
      <c r="B10" s="37" t="s">
        <v>42</v>
      </c>
      <c r="C10" s="38"/>
      <c r="D10" s="39"/>
      <c r="E10" s="39"/>
      <c r="F10" s="39">
        <v>3.05</v>
      </c>
      <c r="G10" s="39">
        <f>D10*F10+E10*F10</f>
        <v>0</v>
      </c>
    </row>
    <row r="11" spans="2:7" s="14" customFormat="1" ht="81.75" customHeight="1">
      <c r="B11" s="37" t="s">
        <v>43</v>
      </c>
      <c r="C11" s="38"/>
      <c r="D11" s="39"/>
      <c r="E11" s="39"/>
      <c r="F11" s="39">
        <v>1.55</v>
      </c>
      <c r="G11" s="39">
        <f>D11*F11+E11*F11</f>
        <v>0</v>
      </c>
    </row>
    <row r="12" spans="2:7" s="14" customFormat="1" ht="51" customHeight="1">
      <c r="B12" s="38" t="s">
        <v>9</v>
      </c>
      <c r="C12" s="38">
        <f>SUM(C9:C11)</f>
        <v>0</v>
      </c>
      <c r="D12" s="39">
        <f>SUM(D9:D11)</f>
        <v>0</v>
      </c>
      <c r="E12" s="39">
        <f>SUM(E9:E11)</f>
        <v>0</v>
      </c>
      <c r="F12" s="39"/>
      <c r="G12" s="39">
        <f>SUM(G9:G11)</f>
        <v>0</v>
      </c>
    </row>
    <row r="13" spans="2:8" ht="26.25" customHeight="1">
      <c r="B13" s="15"/>
      <c r="C13" s="16"/>
      <c r="D13" s="16"/>
      <c r="E13" s="16"/>
      <c r="F13" s="16"/>
      <c r="G13" s="16"/>
      <c r="H13" s="11"/>
    </row>
    <row r="14" spans="1:11" ht="12.75">
      <c r="A14" s="22" t="s">
        <v>29</v>
      </c>
      <c r="B14" s="22"/>
      <c r="C14" s="22"/>
      <c r="D14" s="22"/>
      <c r="E14" s="22"/>
      <c r="F14" s="22"/>
      <c r="G14" s="22"/>
      <c r="H14" s="22"/>
      <c r="I14" s="1"/>
      <c r="J14" s="1"/>
      <c r="K14" s="1"/>
    </row>
    <row r="15" spans="1:11" ht="12.75">
      <c r="A15" s="22"/>
      <c r="B15" s="22"/>
      <c r="C15" s="22"/>
      <c r="D15" s="22"/>
      <c r="E15" s="22"/>
      <c r="F15" s="22"/>
      <c r="G15" s="22"/>
      <c r="H15" s="22"/>
      <c r="I15" s="1"/>
      <c r="J15" s="1"/>
      <c r="K15" s="1"/>
    </row>
    <row r="16" spans="1:11" ht="12.75">
      <c r="A16" s="1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4"/>
      <c r="B17" s="4"/>
      <c r="C17" s="30" t="s">
        <v>30</v>
      </c>
      <c r="D17" s="31"/>
      <c r="E17" s="31"/>
      <c r="F17" s="31"/>
      <c r="G17" s="1"/>
      <c r="H17" s="1"/>
      <c r="I17" s="1"/>
      <c r="J17" s="1"/>
      <c r="K17" s="1"/>
    </row>
    <row r="18" spans="1:11" ht="12.75">
      <c r="A18" s="4"/>
      <c r="B18" s="4"/>
      <c r="C18" s="31" t="s">
        <v>31</v>
      </c>
      <c r="D18" s="31"/>
      <c r="E18" s="31"/>
      <c r="F18" s="31"/>
      <c r="G18" s="1"/>
      <c r="H18" s="1"/>
      <c r="I18" s="1"/>
      <c r="J18" s="1"/>
      <c r="K18" s="1"/>
    </row>
    <row r="19" spans="2:8" ht="18">
      <c r="B19" s="9"/>
      <c r="C19" s="17"/>
      <c r="D19" s="10"/>
      <c r="E19" s="10"/>
      <c r="F19" s="17"/>
      <c r="G19" s="11"/>
      <c r="H19" s="11"/>
    </row>
    <row r="20" spans="2:8" ht="12.75">
      <c r="B20" s="9"/>
      <c r="C20" s="11"/>
      <c r="D20" s="11"/>
      <c r="E20" s="11"/>
      <c r="F20" s="11"/>
      <c r="G20" s="11"/>
      <c r="H20" s="11"/>
    </row>
    <row r="21" spans="2:8" ht="12.75">
      <c r="B21" s="9"/>
      <c r="C21" s="11"/>
      <c r="D21" s="11"/>
      <c r="E21" s="11"/>
      <c r="F21" s="11"/>
      <c r="G21" s="11"/>
      <c r="H21" s="11"/>
    </row>
    <row r="22" spans="2:8" ht="12.75">
      <c r="B22" s="9"/>
      <c r="C22" s="11"/>
      <c r="D22" s="11"/>
      <c r="E22" s="11"/>
      <c r="F22" s="11"/>
      <c r="G22" s="11"/>
      <c r="H22" s="11"/>
    </row>
    <row r="23" spans="2:8" ht="12.75">
      <c r="B23" s="9"/>
      <c r="C23" s="11"/>
      <c r="D23" s="11"/>
      <c r="E23" s="11"/>
      <c r="F23" s="11"/>
      <c r="G23" s="11"/>
      <c r="H23" s="11"/>
    </row>
  </sheetData>
  <sheetProtection/>
  <mergeCells count="2">
    <mergeCell ref="A1:I1"/>
    <mergeCell ref="A3:G3"/>
  </mergeCells>
  <printOptions/>
  <pageMargins left="0.25" right="0.25" top="1" bottom="0.25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11" sqref="B11:E15"/>
    </sheetView>
  </sheetViews>
  <sheetFormatPr defaultColWidth="9.140625" defaultRowHeight="12.75"/>
  <cols>
    <col min="1" max="1" width="8.8515625" style="0" customWidth="1"/>
    <col min="2" max="2" width="33.574218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9" ht="15.75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ht="15.75">
      <c r="F2" s="18"/>
    </row>
    <row r="3" spans="1:7" ht="23.25">
      <c r="A3" s="64" t="s">
        <v>45</v>
      </c>
      <c r="B3" s="64"/>
      <c r="C3" s="64"/>
      <c r="D3" s="64"/>
      <c r="E3" s="64"/>
      <c r="F3" s="64"/>
      <c r="G3" s="64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9" t="s">
        <v>4</v>
      </c>
      <c r="G5" s="11"/>
    </row>
    <row r="6" spans="2:6" s="10" customFormat="1" ht="78.75" customHeight="1">
      <c r="B6" s="33" t="s">
        <v>5</v>
      </c>
      <c r="C6" s="33" t="s">
        <v>6</v>
      </c>
      <c r="D6" s="33" t="s">
        <v>46</v>
      </c>
      <c r="E6" s="33" t="s">
        <v>20</v>
      </c>
      <c r="F6" s="33" t="s">
        <v>21</v>
      </c>
    </row>
    <row r="7" spans="1:7" ht="12.75">
      <c r="A7" s="11"/>
      <c r="B7" s="36">
        <v>1</v>
      </c>
      <c r="C7" s="36">
        <v>2</v>
      </c>
      <c r="D7" s="36">
        <v>3</v>
      </c>
      <c r="E7" s="36">
        <v>4</v>
      </c>
      <c r="F7" s="36" t="s">
        <v>10</v>
      </c>
      <c r="G7" s="11"/>
    </row>
    <row r="8" spans="1:7" ht="84.75" customHeight="1">
      <c r="A8" s="11"/>
      <c r="B8" s="37" t="s">
        <v>41</v>
      </c>
      <c r="C8" s="36"/>
      <c r="D8" s="40"/>
      <c r="E8" s="41">
        <v>204</v>
      </c>
      <c r="F8" s="41">
        <f>D8*E8</f>
        <v>0</v>
      </c>
      <c r="G8" s="11"/>
    </row>
    <row r="9" spans="1:7" s="21" customFormat="1" ht="33.75" customHeight="1">
      <c r="A9" s="20"/>
      <c r="B9" s="42" t="s">
        <v>9</v>
      </c>
      <c r="C9" s="42">
        <f>SUM(C8)</f>
        <v>0</v>
      </c>
      <c r="D9" s="42">
        <f>SUM(D8)</f>
        <v>0</v>
      </c>
      <c r="E9" s="41" t="s">
        <v>11</v>
      </c>
      <c r="F9" s="41">
        <f>SUM(F8)</f>
        <v>0</v>
      </c>
      <c r="G9" s="20"/>
    </row>
    <row r="11" spans="2:5" ht="12.75">
      <c r="B11" s="22" t="s">
        <v>29</v>
      </c>
      <c r="C11" s="22"/>
      <c r="D11" s="22"/>
      <c r="E11" s="22"/>
    </row>
    <row r="12" spans="2:5" ht="12.75">
      <c r="B12" s="22"/>
      <c r="C12" s="22"/>
      <c r="D12" s="22"/>
      <c r="E12" s="22"/>
    </row>
    <row r="13" spans="2:5" ht="12.75">
      <c r="B13" s="1" t="s">
        <v>32</v>
      </c>
      <c r="C13" s="1"/>
      <c r="D13" s="1"/>
      <c r="E13" s="1"/>
    </row>
    <row r="14" spans="2:5" ht="12.75">
      <c r="B14" s="4"/>
      <c r="C14" s="4"/>
      <c r="D14" s="30" t="s">
        <v>30</v>
      </c>
      <c r="E14" s="31"/>
    </row>
    <row r="15" spans="2:5" ht="12.75">
      <c r="B15" s="4"/>
      <c r="C15" s="4"/>
      <c r="D15" s="31" t="s">
        <v>31</v>
      </c>
      <c r="E15" s="31"/>
    </row>
    <row r="17" spans="2:5" ht="12.75">
      <c r="B17" s="22"/>
      <c r="C17" s="22"/>
      <c r="D17" s="22"/>
      <c r="E17" s="22"/>
    </row>
    <row r="18" spans="2:5" ht="12.75">
      <c r="B18" s="22"/>
      <c r="C18" s="22"/>
      <c r="D18" s="22"/>
      <c r="E18" s="22"/>
    </row>
    <row r="19" spans="2:5" ht="12.75">
      <c r="B19" s="1"/>
      <c r="C19" s="1"/>
      <c r="D19" s="1"/>
      <c r="E19" s="1"/>
    </row>
    <row r="20" spans="2:5" ht="12.75">
      <c r="B20" s="4"/>
      <c r="C20" s="4"/>
      <c r="D20" s="30"/>
      <c r="E20" s="31"/>
    </row>
    <row r="21" spans="2:5" ht="12.75">
      <c r="B21" s="4"/>
      <c r="C21" s="4"/>
      <c r="D21" s="31"/>
      <c r="E21" s="31"/>
    </row>
  </sheetData>
  <sheetProtection/>
  <mergeCells count="2">
    <mergeCell ref="A1:I1"/>
    <mergeCell ref="A3:G3"/>
  </mergeCells>
  <printOptions horizontalCentered="1"/>
  <pageMargins left="0" right="0" top="0" bottom="0" header="0" footer="0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3">
      <selection activeCell="H35" sqref="H35"/>
    </sheetView>
  </sheetViews>
  <sheetFormatPr defaultColWidth="9.140625" defaultRowHeight="12.75"/>
  <cols>
    <col min="1" max="1" width="12.57421875" style="0" customWidth="1"/>
    <col min="8" max="8" width="11.28125" style="0" customWidth="1"/>
    <col min="10" max="10" width="13.28125" style="0" customWidth="1"/>
    <col min="12" max="12" width="13.00390625" style="0" customWidth="1"/>
  </cols>
  <sheetData>
    <row r="2" spans="1:12" ht="15.75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3"/>
      <c r="L2" s="43"/>
    </row>
    <row r="3" spans="1:13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68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 customHeight="1">
      <c r="A6" s="65" t="s">
        <v>49</v>
      </c>
      <c r="B6" s="65"/>
      <c r="C6" s="6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2.75">
      <c r="A7" s="65" t="s">
        <v>50</v>
      </c>
      <c r="B7" s="65" t="s">
        <v>51</v>
      </c>
      <c r="C7" s="65" t="s">
        <v>52</v>
      </c>
      <c r="D7" s="47" t="s">
        <v>53</v>
      </c>
      <c r="E7" s="65" t="s">
        <v>54</v>
      </c>
      <c r="F7" s="65" t="s">
        <v>55</v>
      </c>
      <c r="G7" s="65"/>
      <c r="H7" s="65"/>
      <c r="I7" s="65"/>
      <c r="J7" s="65" t="s">
        <v>56</v>
      </c>
      <c r="K7" s="65"/>
      <c r="L7" s="65" t="s">
        <v>57</v>
      </c>
      <c r="M7" s="65" t="s">
        <v>58</v>
      </c>
    </row>
    <row r="8" spans="1:13" ht="51">
      <c r="A8" s="65"/>
      <c r="B8" s="65"/>
      <c r="C8" s="65"/>
      <c r="D8" s="47" t="s">
        <v>59</v>
      </c>
      <c r="E8" s="65"/>
      <c r="F8" s="46" t="s">
        <v>60</v>
      </c>
      <c r="G8" s="46" t="s">
        <v>61</v>
      </c>
      <c r="H8" s="46" t="s">
        <v>62</v>
      </c>
      <c r="I8" s="46" t="s">
        <v>63</v>
      </c>
      <c r="J8" s="46" t="s">
        <v>64</v>
      </c>
      <c r="K8" s="46" t="s">
        <v>65</v>
      </c>
      <c r="L8" s="65"/>
      <c r="M8" s="65"/>
    </row>
    <row r="9" spans="1:13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2.75">
      <c r="A13" s="46" t="s">
        <v>75</v>
      </c>
      <c r="B13" s="5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4.75" customHeight="1">
      <c r="A15" s="65" t="s">
        <v>66</v>
      </c>
      <c r="B15" s="65"/>
      <c r="C15" s="6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2.75">
      <c r="A16" s="65" t="s">
        <v>50</v>
      </c>
      <c r="B16" s="65" t="s">
        <v>51</v>
      </c>
      <c r="C16" s="65" t="s">
        <v>52</v>
      </c>
      <c r="D16" s="47" t="s">
        <v>53</v>
      </c>
      <c r="E16" s="65" t="s">
        <v>54</v>
      </c>
      <c r="F16" s="67" t="s">
        <v>55</v>
      </c>
      <c r="G16" s="67"/>
      <c r="H16" s="67"/>
      <c r="I16" s="67"/>
      <c r="J16" s="65" t="s">
        <v>67</v>
      </c>
      <c r="K16" s="67"/>
      <c r="L16" s="65" t="s">
        <v>57</v>
      </c>
      <c r="M16" s="44"/>
    </row>
    <row r="17" spans="1:13" ht="51">
      <c r="A17" s="65"/>
      <c r="B17" s="65"/>
      <c r="C17" s="65"/>
      <c r="D17" s="47" t="s">
        <v>59</v>
      </c>
      <c r="E17" s="65"/>
      <c r="F17" s="48" t="s">
        <v>60</v>
      </c>
      <c r="G17" s="46" t="s">
        <v>61</v>
      </c>
      <c r="H17" s="46" t="s">
        <v>62</v>
      </c>
      <c r="I17" s="46" t="s">
        <v>63</v>
      </c>
      <c r="J17" s="48" t="s">
        <v>64</v>
      </c>
      <c r="K17" s="48" t="s">
        <v>65</v>
      </c>
      <c r="L17" s="65"/>
      <c r="M17" s="44"/>
    </row>
    <row r="18" spans="1:13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9"/>
    </row>
    <row r="19" spans="1:13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</row>
    <row r="20" spans="1:13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49"/>
    </row>
    <row r="21" spans="1:13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 t="s">
        <v>68</v>
      </c>
      <c r="M21" s="49"/>
    </row>
    <row r="22" spans="1:13" ht="25.5">
      <c r="A22" s="46" t="s">
        <v>76</v>
      </c>
      <c r="B22" s="5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30" customHeight="1">
      <c r="A24" s="65" t="s">
        <v>69</v>
      </c>
      <c r="B24" s="65"/>
      <c r="C24" s="6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21">
      <c r="A25" s="65" t="s">
        <v>50</v>
      </c>
      <c r="B25" s="65" t="s">
        <v>51</v>
      </c>
      <c r="C25" s="65" t="s">
        <v>52</v>
      </c>
      <c r="D25" s="47" t="s">
        <v>53</v>
      </c>
      <c r="E25" s="65" t="s">
        <v>54</v>
      </c>
      <c r="F25" s="65" t="s">
        <v>55</v>
      </c>
      <c r="G25" s="65"/>
      <c r="H25" s="65"/>
      <c r="I25" s="65"/>
      <c r="J25" s="50" t="s">
        <v>70</v>
      </c>
      <c r="K25" s="66" t="s">
        <v>71</v>
      </c>
      <c r="L25" s="50" t="s">
        <v>72</v>
      </c>
      <c r="M25" s="51"/>
    </row>
    <row r="26" spans="1:13" ht="51">
      <c r="A26" s="65"/>
      <c r="B26" s="65"/>
      <c r="C26" s="65"/>
      <c r="D26" s="47" t="s">
        <v>59</v>
      </c>
      <c r="E26" s="65"/>
      <c r="F26" s="46" t="s">
        <v>60</v>
      </c>
      <c r="G26" s="46" t="s">
        <v>61</v>
      </c>
      <c r="H26" s="46" t="s">
        <v>62</v>
      </c>
      <c r="I26" s="46" t="s">
        <v>63</v>
      </c>
      <c r="J26" s="50" t="s">
        <v>73</v>
      </c>
      <c r="K26" s="66"/>
      <c r="L26" s="52" t="s">
        <v>74</v>
      </c>
      <c r="M26" s="51"/>
    </row>
    <row r="27" spans="1:13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9"/>
    </row>
    <row r="28" spans="1:13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</row>
    <row r="29" spans="1:13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9"/>
    </row>
    <row r="30" spans="1:13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9"/>
    </row>
    <row r="31" spans="1:13" ht="65.25" customHeight="1">
      <c r="A31" s="46" t="s">
        <v>77</v>
      </c>
      <c r="B31" s="4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3" spans="3:6" ht="12.75">
      <c r="C33" s="22" t="s">
        <v>29</v>
      </c>
      <c r="D33" s="22"/>
      <c r="E33" s="22"/>
      <c r="F33" s="22"/>
    </row>
    <row r="34" spans="3:6" ht="12.75">
      <c r="C34" s="22"/>
      <c r="D34" s="22"/>
      <c r="E34" s="22"/>
      <c r="F34" s="22"/>
    </row>
    <row r="35" spans="3:6" ht="12.75">
      <c r="C35" s="1" t="s">
        <v>32</v>
      </c>
      <c r="D35" s="1"/>
      <c r="E35" s="1"/>
      <c r="F35" s="1"/>
    </row>
    <row r="36" spans="3:6" ht="12.75">
      <c r="C36" s="4"/>
      <c r="D36" s="4"/>
      <c r="E36" s="30" t="s">
        <v>30</v>
      </c>
      <c r="F36" s="31"/>
    </row>
    <row r="37" spans="3:6" ht="12.75">
      <c r="C37" s="4"/>
      <c r="D37" s="4"/>
      <c r="E37" s="31" t="s">
        <v>31</v>
      </c>
      <c r="F37" s="31"/>
    </row>
  </sheetData>
  <sheetProtection/>
  <mergeCells count="26">
    <mergeCell ref="J16:K16"/>
    <mergeCell ref="L16:L17"/>
    <mergeCell ref="A2:J2"/>
    <mergeCell ref="A7:A8"/>
    <mergeCell ref="B7:B8"/>
    <mergeCell ref="C7:C8"/>
    <mergeCell ref="E7:E8"/>
    <mergeCell ref="F7:I7"/>
    <mergeCell ref="J7:K7"/>
    <mergeCell ref="A4:M4"/>
    <mergeCell ref="E25:E26"/>
    <mergeCell ref="F25:I25"/>
    <mergeCell ref="K25:K26"/>
    <mergeCell ref="L7:L8"/>
    <mergeCell ref="M7:M8"/>
    <mergeCell ref="A16:A17"/>
    <mergeCell ref="B16:B17"/>
    <mergeCell ref="C16:C17"/>
    <mergeCell ref="E16:E17"/>
    <mergeCell ref="F16:I16"/>
    <mergeCell ref="A24:C24"/>
    <mergeCell ref="A15:C15"/>
    <mergeCell ref="A6:C6"/>
    <mergeCell ref="A25:A26"/>
    <mergeCell ref="B25:B26"/>
    <mergeCell ref="C25:C26"/>
  </mergeCells>
  <printOptions/>
  <pageMargins left="0.7" right="0.7" top="0.75" bottom="0.75" header="0.3" footer="0.3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dana.borsanu</dc:creator>
  <cp:keywords/>
  <dc:description/>
  <cp:lastModifiedBy>Claudiu Iritoiu</cp:lastModifiedBy>
  <cp:lastPrinted>2023-06-01T08:31:34Z</cp:lastPrinted>
  <dcterms:created xsi:type="dcterms:W3CDTF">2021-06-28T14:49:30Z</dcterms:created>
  <dcterms:modified xsi:type="dcterms:W3CDTF">2023-06-01T10:14:08Z</dcterms:modified>
  <cp:category/>
  <cp:version/>
  <cp:contentType/>
  <cp:contentStatus/>
</cp:coreProperties>
</file>